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110企画部\デジタル・行政経営課\行政経営担当\19_3_指定管理\R7年度\電気料金・上水道料金支援交付金（Ｒ７補正）\02.要綱作成\"/>
    </mc:Choice>
  </mc:AlternateContent>
  <xr:revisionPtr revIDLastSave="0" documentId="13_ncr:1_{C041EB7C-03D2-400F-A460-2A80F0472225}" xr6:coauthVersionLast="47" xr6:coauthVersionMax="47" xr10:uidLastSave="{00000000-0000-0000-0000-000000000000}"/>
  <bookViews>
    <workbookView xWindow="-120" yWindow="-120" windowWidth="29040" windowHeight="17640" xr2:uid="{D3B11A3A-147D-4AFC-B632-731709EF431F}"/>
  </bookViews>
  <sheets>
    <sheet name="第２号様式 (１か月検針用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3" l="1"/>
  <c r="M31" i="3" s="1"/>
  <c r="F20" i="3"/>
  <c r="M20" i="3"/>
  <c r="J20" i="3"/>
  <c r="C20" i="3"/>
  <c r="M25" i="3" l="1"/>
  <c r="F25" i="3"/>
  <c r="F27" i="3" s="1"/>
  <c r="F31" i="3" l="1"/>
  <c r="L33" i="3" l="1"/>
</calcChain>
</file>

<file path=xl/sharedStrings.xml><?xml version="1.0" encoding="utf-8"?>
<sst xmlns="http://schemas.openxmlformats.org/spreadsheetml/2006/main" count="141" uniqueCount="72">
  <si>
    <t>申請者名</t>
    <rPh sb="0" eb="3">
      <t>シンセイシャ</t>
    </rPh>
    <rPh sb="3" eb="4">
      <t>メイ</t>
    </rPh>
    <phoneticPr fontId="1"/>
  </si>
  <si>
    <t>令和3年4月</t>
    <rPh sb="0" eb="2">
      <t>レイワ</t>
    </rPh>
    <rPh sb="3" eb="4">
      <t>ネン</t>
    </rPh>
    <rPh sb="5" eb="6">
      <t>ガツ</t>
    </rPh>
    <phoneticPr fontId="1"/>
  </si>
  <si>
    <t>令和3年5月</t>
    <rPh sb="0" eb="2">
      <t>レイワ</t>
    </rPh>
    <rPh sb="3" eb="4">
      <t>ネン</t>
    </rPh>
    <rPh sb="5" eb="6">
      <t>ガツ</t>
    </rPh>
    <phoneticPr fontId="1"/>
  </si>
  <si>
    <t>令和3年6月</t>
    <rPh sb="0" eb="2">
      <t>レイワ</t>
    </rPh>
    <rPh sb="3" eb="4">
      <t>ネン</t>
    </rPh>
    <rPh sb="5" eb="6">
      <t>ガツ</t>
    </rPh>
    <phoneticPr fontId="1"/>
  </si>
  <si>
    <t>令和3年7月</t>
    <rPh sb="0" eb="2">
      <t>レイワ</t>
    </rPh>
    <rPh sb="3" eb="4">
      <t>ネン</t>
    </rPh>
    <rPh sb="5" eb="6">
      <t>ガツ</t>
    </rPh>
    <phoneticPr fontId="1"/>
  </si>
  <si>
    <t>令和3年8月</t>
    <rPh sb="0" eb="2">
      <t>レイワ</t>
    </rPh>
    <rPh sb="3" eb="4">
      <t>ネン</t>
    </rPh>
    <rPh sb="5" eb="6">
      <t>ガツ</t>
    </rPh>
    <phoneticPr fontId="1"/>
  </si>
  <si>
    <t>令和3年9月</t>
    <rPh sb="0" eb="2">
      <t>レイワ</t>
    </rPh>
    <rPh sb="3" eb="4">
      <t>ネン</t>
    </rPh>
    <rPh sb="5" eb="6">
      <t>ガツ</t>
    </rPh>
    <phoneticPr fontId="1"/>
  </si>
  <si>
    <t>令和3年10月</t>
    <rPh sb="0" eb="2">
      <t>レイワ</t>
    </rPh>
    <rPh sb="3" eb="4">
      <t>ネン</t>
    </rPh>
    <rPh sb="6" eb="7">
      <t>ガツ</t>
    </rPh>
    <phoneticPr fontId="1"/>
  </si>
  <si>
    <t>令和3年11月</t>
    <rPh sb="0" eb="2">
      <t>レイワ</t>
    </rPh>
    <rPh sb="3" eb="4">
      <t>ネン</t>
    </rPh>
    <rPh sb="6" eb="7">
      <t>ガツ</t>
    </rPh>
    <phoneticPr fontId="1"/>
  </si>
  <si>
    <t>令和3年12月</t>
    <rPh sb="0" eb="2">
      <t>レイワ</t>
    </rPh>
    <rPh sb="3" eb="4">
      <t>ネン</t>
    </rPh>
    <rPh sb="6" eb="7">
      <t>ガツ</t>
    </rPh>
    <phoneticPr fontId="1"/>
  </si>
  <si>
    <t>令和4年1月</t>
    <rPh sb="0" eb="2">
      <t>レイワ</t>
    </rPh>
    <rPh sb="3" eb="4">
      <t>ネン</t>
    </rPh>
    <rPh sb="5" eb="6">
      <t>ガツ</t>
    </rPh>
    <phoneticPr fontId="1"/>
  </si>
  <si>
    <t>令和4年2月</t>
    <rPh sb="0" eb="2">
      <t>レイワ</t>
    </rPh>
    <rPh sb="3" eb="4">
      <t>ネン</t>
    </rPh>
    <rPh sb="5" eb="6">
      <t>ガツ</t>
    </rPh>
    <phoneticPr fontId="1"/>
  </si>
  <si>
    <t>令和4年3月</t>
    <rPh sb="0" eb="2">
      <t>レイワ</t>
    </rPh>
    <rPh sb="3" eb="4">
      <t>ネン</t>
    </rPh>
    <rPh sb="5" eb="6">
      <t>ガツ</t>
    </rPh>
    <phoneticPr fontId="1"/>
  </si>
  <si>
    <t>円</t>
    <rPh sb="0" eb="1">
      <t>エン</t>
    </rPh>
    <phoneticPr fontId="1"/>
  </si>
  <si>
    <t>指定管理施設名</t>
    <rPh sb="0" eb="2">
      <t>シテイ</t>
    </rPh>
    <rPh sb="2" eb="4">
      <t>カンリ</t>
    </rPh>
    <rPh sb="4" eb="6">
      <t>シセツ</t>
    </rPh>
    <rPh sb="6" eb="7">
      <t>メイ</t>
    </rPh>
    <phoneticPr fontId="1"/>
  </si>
  <si>
    <t>令和5年10月</t>
    <rPh sb="0" eb="2">
      <t>レイワ</t>
    </rPh>
    <rPh sb="3" eb="4">
      <t>ネン</t>
    </rPh>
    <rPh sb="6" eb="7">
      <t>ガツ</t>
    </rPh>
    <phoneticPr fontId="1"/>
  </si>
  <si>
    <t>令和5年11月</t>
    <rPh sb="0" eb="2">
      <t>レイワ</t>
    </rPh>
    <rPh sb="3" eb="4">
      <t>ネン</t>
    </rPh>
    <rPh sb="6" eb="7">
      <t>ガツ</t>
    </rPh>
    <phoneticPr fontId="1"/>
  </si>
  <si>
    <t>令和5年12月</t>
    <rPh sb="0" eb="2">
      <t>レイワ</t>
    </rPh>
    <rPh sb="3" eb="4">
      <t>ネン</t>
    </rPh>
    <rPh sb="6" eb="7">
      <t>ガツ</t>
    </rPh>
    <phoneticPr fontId="1"/>
  </si>
  <si>
    <t>令和6年1月</t>
    <rPh sb="0" eb="2">
      <t>レイワ</t>
    </rPh>
    <rPh sb="3" eb="4">
      <t>ネン</t>
    </rPh>
    <rPh sb="5" eb="6">
      <t>ガツ</t>
    </rPh>
    <phoneticPr fontId="1"/>
  </si>
  <si>
    <t>令和6年2月</t>
    <rPh sb="0" eb="2">
      <t>レイワ</t>
    </rPh>
    <rPh sb="3" eb="4">
      <t>ネン</t>
    </rPh>
    <rPh sb="5" eb="6">
      <t>ガツ</t>
    </rPh>
    <phoneticPr fontId="1"/>
  </si>
  <si>
    <t>令和6年3月</t>
    <rPh sb="0" eb="2">
      <t>レイワ</t>
    </rPh>
    <rPh sb="3" eb="4">
      <t>ネン</t>
    </rPh>
    <rPh sb="5" eb="6">
      <t>ガツ</t>
    </rPh>
    <phoneticPr fontId="1"/>
  </si>
  <si>
    <t>合計【Ｂ】</t>
    <rPh sb="0" eb="2">
      <t>ゴウケイ</t>
    </rPh>
    <phoneticPr fontId="1"/>
  </si>
  <si>
    <t>合計【Ａ】</t>
    <rPh sb="0" eb="2">
      <t>ゴウケイ</t>
    </rPh>
    <phoneticPr fontId="1"/>
  </si>
  <si>
    <t>電気料金増加額（【Ａ】ー【Ｂ】）</t>
    <rPh sb="0" eb="2">
      <t>デンキ</t>
    </rPh>
    <rPh sb="2" eb="4">
      <t>リョウキン</t>
    </rPh>
    <rPh sb="4" eb="6">
      <t>ゾウカ</t>
    </rPh>
    <rPh sb="6" eb="7">
      <t>ガク</t>
    </rPh>
    <phoneticPr fontId="1"/>
  </si>
  <si>
    <t>マイナスの場合は０</t>
    <rPh sb="5" eb="7">
      <t>バアイ</t>
    </rPh>
    <phoneticPr fontId="1"/>
  </si>
  <si>
    <t xml:space="preserve"> 　1/2した額を入力してください。</t>
    <rPh sb="7" eb="8">
      <t>ガク</t>
    </rPh>
    <rPh sb="9" eb="11">
      <t>ニュウリョク</t>
    </rPh>
    <phoneticPr fontId="1"/>
  </si>
  <si>
    <t>※ ２か月検針の場合は、片方の月に寄せて入力してください。</t>
    <rPh sb="4" eb="5">
      <t>ゲツ</t>
    </rPh>
    <rPh sb="5" eb="7">
      <t>ケンシン</t>
    </rPh>
    <rPh sb="8" eb="10">
      <t>バアイ</t>
    </rPh>
    <rPh sb="12" eb="14">
      <t>カタホウ</t>
    </rPh>
    <rPh sb="15" eb="16">
      <t>ツキ</t>
    </rPh>
    <rPh sb="17" eb="18">
      <t>ヨ</t>
    </rPh>
    <rPh sb="20" eb="22">
      <t>ニュウリョク</t>
    </rPh>
    <phoneticPr fontId="1"/>
  </si>
  <si>
    <t>　 ２か月検針の期間に対象外の月が含まれる場合は、対象月の支払額が</t>
    <rPh sb="4" eb="5">
      <t>ゲツ</t>
    </rPh>
    <rPh sb="5" eb="7">
      <t>ケンシン</t>
    </rPh>
    <rPh sb="8" eb="10">
      <t>キカン</t>
    </rPh>
    <rPh sb="11" eb="14">
      <t>タイショウガイ</t>
    </rPh>
    <rPh sb="15" eb="16">
      <t>ツキ</t>
    </rPh>
    <rPh sb="17" eb="18">
      <t>フク</t>
    </rPh>
    <rPh sb="21" eb="23">
      <t>バアイ</t>
    </rPh>
    <rPh sb="25" eb="27">
      <t>タイショウ</t>
    </rPh>
    <rPh sb="27" eb="28">
      <t>ツキ</t>
    </rPh>
    <rPh sb="29" eb="32">
      <t>シハライガク</t>
    </rPh>
    <phoneticPr fontId="1"/>
  </si>
  <si>
    <t>　 把握できる場合はその額を、把握できない場合は２か月の支払額を</t>
    <rPh sb="2" eb="4">
      <t>ハアク</t>
    </rPh>
    <rPh sb="7" eb="9">
      <t>バアイ</t>
    </rPh>
    <rPh sb="12" eb="13">
      <t>ガク</t>
    </rPh>
    <rPh sb="15" eb="17">
      <t>ハアク</t>
    </rPh>
    <rPh sb="21" eb="23">
      <t>バアイ</t>
    </rPh>
    <rPh sb="26" eb="27">
      <t>ゲツ</t>
    </rPh>
    <rPh sb="28" eb="31">
      <t>シハライガク</t>
    </rPh>
    <phoneticPr fontId="1"/>
  </si>
  <si>
    <t>令和７年度伊勢原市指定管理者電気・上水道料金高騰対策緊急支援金計算書</t>
    <rPh sb="0" eb="2">
      <t>レイワ</t>
    </rPh>
    <rPh sb="3" eb="5">
      <t>ネンド</t>
    </rPh>
    <phoneticPr fontId="1"/>
  </si>
  <si>
    <t>令和7年4月</t>
    <rPh sb="0" eb="2">
      <t>レイワ</t>
    </rPh>
    <rPh sb="3" eb="4">
      <t>ネン</t>
    </rPh>
    <rPh sb="5" eb="6">
      <t>ガツ</t>
    </rPh>
    <phoneticPr fontId="1"/>
  </si>
  <si>
    <t>令和7年5月</t>
    <rPh sb="0" eb="2">
      <t>レイワ</t>
    </rPh>
    <rPh sb="3" eb="4">
      <t>ネン</t>
    </rPh>
    <rPh sb="5" eb="6">
      <t>ガツ</t>
    </rPh>
    <phoneticPr fontId="1"/>
  </si>
  <si>
    <t>令和7年6月</t>
    <rPh sb="0" eb="2">
      <t>レイワ</t>
    </rPh>
    <rPh sb="3" eb="4">
      <t>ネン</t>
    </rPh>
    <rPh sb="5" eb="6">
      <t>ガツ</t>
    </rPh>
    <phoneticPr fontId="1"/>
  </si>
  <si>
    <t>令和7年7月</t>
    <rPh sb="0" eb="2">
      <t>レイワ</t>
    </rPh>
    <rPh sb="3" eb="4">
      <t>ネン</t>
    </rPh>
    <rPh sb="5" eb="6">
      <t>ガツ</t>
    </rPh>
    <phoneticPr fontId="1"/>
  </si>
  <si>
    <t>令和7年8月</t>
    <rPh sb="0" eb="2">
      <t>レイワ</t>
    </rPh>
    <rPh sb="3" eb="4">
      <t>ネン</t>
    </rPh>
    <rPh sb="5" eb="6">
      <t>ガツ</t>
    </rPh>
    <phoneticPr fontId="1"/>
  </si>
  <si>
    <t>令和7年9月</t>
    <rPh sb="0" eb="2">
      <t>レイワ</t>
    </rPh>
    <rPh sb="3" eb="4">
      <t>ネン</t>
    </rPh>
    <rPh sb="5" eb="6">
      <t>ガツ</t>
    </rPh>
    <phoneticPr fontId="1"/>
  </si>
  <si>
    <t>令和7年10月</t>
    <rPh sb="0" eb="2">
      <t>レイワ</t>
    </rPh>
    <rPh sb="3" eb="4">
      <t>ネン</t>
    </rPh>
    <rPh sb="6" eb="7">
      <t>ガツ</t>
    </rPh>
    <phoneticPr fontId="1"/>
  </si>
  <si>
    <t>令和7年11月</t>
    <rPh sb="0" eb="2">
      <t>レイワ</t>
    </rPh>
    <rPh sb="3" eb="4">
      <t>ネン</t>
    </rPh>
    <rPh sb="6" eb="7">
      <t>ガツ</t>
    </rPh>
    <phoneticPr fontId="1"/>
  </si>
  <si>
    <t>令和7年12月</t>
    <rPh sb="0" eb="2">
      <t>レイワ</t>
    </rPh>
    <rPh sb="3" eb="4">
      <t>ネン</t>
    </rPh>
    <rPh sb="6" eb="7">
      <t>ガツ</t>
    </rPh>
    <phoneticPr fontId="1"/>
  </si>
  <si>
    <t>令和8年1月</t>
    <rPh sb="0" eb="2">
      <t>レイワ</t>
    </rPh>
    <rPh sb="3" eb="4">
      <t>ネン</t>
    </rPh>
    <rPh sb="5" eb="6">
      <t>ガツ</t>
    </rPh>
    <phoneticPr fontId="1"/>
  </si>
  <si>
    <t>令和8年2月</t>
    <rPh sb="0" eb="2">
      <t>レイワ</t>
    </rPh>
    <rPh sb="3" eb="4">
      <t>ネン</t>
    </rPh>
    <rPh sb="5" eb="6">
      <t>ガツ</t>
    </rPh>
    <phoneticPr fontId="1"/>
  </si>
  <si>
    <t>令和8年3月</t>
    <rPh sb="0" eb="2">
      <t>レイワ</t>
    </rPh>
    <rPh sb="3" eb="4">
      <t>ネン</t>
    </rPh>
    <rPh sb="5" eb="6">
      <t>ガツ</t>
    </rPh>
    <phoneticPr fontId="1"/>
  </si>
  <si>
    <t>令和5年4月</t>
    <rPh sb="0" eb="2">
      <t>レイワ</t>
    </rPh>
    <rPh sb="3" eb="4">
      <t>ネン</t>
    </rPh>
    <rPh sb="5" eb="6">
      <t>ガツ</t>
    </rPh>
    <phoneticPr fontId="1"/>
  </si>
  <si>
    <t>令和5年5月</t>
    <rPh sb="0" eb="2">
      <t>レイワ</t>
    </rPh>
    <rPh sb="3" eb="4">
      <t>ネン</t>
    </rPh>
    <rPh sb="5" eb="6">
      <t>ガツ</t>
    </rPh>
    <phoneticPr fontId="1"/>
  </si>
  <si>
    <t>令和5年6月</t>
    <rPh sb="0" eb="2">
      <t>レイワ</t>
    </rPh>
    <rPh sb="3" eb="4">
      <t>ネン</t>
    </rPh>
    <rPh sb="5" eb="6">
      <t>ガツ</t>
    </rPh>
    <phoneticPr fontId="1"/>
  </si>
  <si>
    <t>令和5年7月</t>
    <rPh sb="0" eb="2">
      <t>レイワ</t>
    </rPh>
    <rPh sb="3" eb="4">
      <t>ネン</t>
    </rPh>
    <rPh sb="5" eb="6">
      <t>ガツ</t>
    </rPh>
    <phoneticPr fontId="1"/>
  </si>
  <si>
    <t>令和5年8月</t>
    <rPh sb="0" eb="2">
      <t>レイワ</t>
    </rPh>
    <rPh sb="3" eb="4">
      <t>ネン</t>
    </rPh>
    <rPh sb="5" eb="6">
      <t>ガツ</t>
    </rPh>
    <phoneticPr fontId="1"/>
  </si>
  <si>
    <t>令和5年9月</t>
    <rPh sb="0" eb="2">
      <t>レイワ</t>
    </rPh>
    <rPh sb="3" eb="4">
      <t>ネン</t>
    </rPh>
    <rPh sb="5" eb="6">
      <t>ガツ</t>
    </rPh>
    <phoneticPr fontId="1"/>
  </si>
  <si>
    <t>指定管理料（電気料金分）</t>
    <rPh sb="0" eb="2">
      <t>シテイ</t>
    </rPh>
    <rPh sb="2" eb="5">
      <t>カンリリョウ</t>
    </rPh>
    <rPh sb="6" eb="8">
      <t>デンキ</t>
    </rPh>
    <rPh sb="8" eb="10">
      <t>リョウキン</t>
    </rPh>
    <rPh sb="10" eb="11">
      <t>ブン</t>
    </rPh>
    <phoneticPr fontId="1"/>
  </si>
  <si>
    <t>合計【a】</t>
    <rPh sb="0" eb="2">
      <t>ゴウケイ</t>
    </rPh>
    <phoneticPr fontId="1"/>
  </si>
  <si>
    <t>合計【b】</t>
    <rPh sb="0" eb="2">
      <t>ゴウケイ</t>
    </rPh>
    <phoneticPr fontId="1"/>
  </si>
  <si>
    <t>上水道料金増加額（【a】ー【b】）</t>
    <rPh sb="0" eb="3">
      <t>ジョウスイドウ</t>
    </rPh>
    <rPh sb="3" eb="5">
      <t>リョウキン</t>
    </rPh>
    <rPh sb="5" eb="7">
      <t>ゾウカ</t>
    </rPh>
    <rPh sb="7" eb="8">
      <t>ガク</t>
    </rPh>
    <phoneticPr fontId="1"/>
  </si>
  <si>
    <t>電気料金分交付額（Ｃ÷２）※千円未満切捨て</t>
    <rPh sb="0" eb="2">
      <t>デンキ</t>
    </rPh>
    <rPh sb="2" eb="4">
      <t>リョウキン</t>
    </rPh>
    <rPh sb="4" eb="5">
      <t>ブン</t>
    </rPh>
    <rPh sb="5" eb="8">
      <t>コウフガク</t>
    </rPh>
    <rPh sb="14" eb="16">
      <t>センエン</t>
    </rPh>
    <rPh sb="16" eb="18">
      <t>ミマン</t>
    </rPh>
    <rPh sb="18" eb="19">
      <t>キ</t>
    </rPh>
    <rPh sb="19" eb="20">
      <t>ス</t>
    </rPh>
    <phoneticPr fontId="1"/>
  </si>
  <si>
    <t>上水道料金分交付額（ｃ÷２）※千円未満切捨て</t>
    <rPh sb="0" eb="3">
      <t>ジョウスイドウ</t>
    </rPh>
    <rPh sb="3" eb="5">
      <t>リョウキン</t>
    </rPh>
    <rPh sb="5" eb="6">
      <t>ブン</t>
    </rPh>
    <rPh sb="6" eb="9">
      <t>コウフガク</t>
    </rPh>
    <rPh sb="15" eb="17">
      <t>センエン</t>
    </rPh>
    <rPh sb="17" eb="19">
      <t>ミマン</t>
    </rPh>
    <rPh sb="19" eb="20">
      <t>キ</t>
    </rPh>
    <rPh sb="20" eb="21">
      <t>ス</t>
    </rPh>
    <phoneticPr fontId="1"/>
  </si>
  <si>
    <t>指定管理料（上水道料金分）</t>
    <rPh sb="0" eb="2">
      <t>シテイ</t>
    </rPh>
    <rPh sb="2" eb="5">
      <t>カンリリョウ</t>
    </rPh>
    <rPh sb="6" eb="9">
      <t>ジョウスイドウ</t>
    </rPh>
    <rPh sb="9" eb="11">
      <t>リョウキン</t>
    </rPh>
    <rPh sb="11" eb="12">
      <t>ブン</t>
    </rPh>
    <phoneticPr fontId="1"/>
  </si>
  <si>
    <t>円</t>
    <rPh sb="0" eb="1">
      <t>エン</t>
    </rPh>
    <phoneticPr fontId="1"/>
  </si>
  <si>
    <t>【Ｃ】</t>
    <phoneticPr fontId="1"/>
  </si>
  <si>
    <t>【Ｄ】</t>
    <phoneticPr fontId="1"/>
  </si>
  <si>
    <t>【ｃ】</t>
    <phoneticPr fontId="1"/>
  </si>
  <si>
    <t>【ｄ】</t>
    <phoneticPr fontId="1"/>
  </si>
  <si>
    <t>【Ｅ】</t>
    <phoneticPr fontId="1"/>
  </si>
  <si>
    <t>【ｅ】</t>
    <phoneticPr fontId="1"/>
  </si>
  <si>
    <t>【Ｆ】</t>
    <phoneticPr fontId="1"/>
  </si>
  <si>
    <t>【ｆ】</t>
    <phoneticPr fontId="1"/>
  </si>
  <si>
    <t>千円未満切捨て</t>
    <rPh sb="0" eb="2">
      <t>センエン</t>
    </rPh>
    <rPh sb="2" eb="4">
      <t>ミマン</t>
    </rPh>
    <rPh sb="4" eb="5">
      <t>キ</t>
    </rPh>
    <rPh sb="5" eb="6">
      <t>ス</t>
    </rPh>
    <phoneticPr fontId="1"/>
  </si>
  <si>
    <t>交付額上限チェック（【Ａ】≧【Ｄ】＋【Ｅ】）</t>
    <rPh sb="0" eb="3">
      <t>コウフガク</t>
    </rPh>
    <rPh sb="3" eb="5">
      <t>ジョウゲン</t>
    </rPh>
    <phoneticPr fontId="1"/>
  </si>
  <si>
    <t>交付額上限チェック（【ａ】≧【ｄ】＋【ｅ】）</t>
    <rPh sb="0" eb="3">
      <t>コウフガク</t>
    </rPh>
    <rPh sb="3" eb="5">
      <t>ジョウゲン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</si>
  <si>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令和7年度</t>
    </r>
    <r>
      <rPr>
        <sz val="11"/>
        <color theme="1"/>
        <rFont val="游ゴシック"/>
        <family val="3"/>
        <charset val="128"/>
        <scheme val="minor"/>
      </rPr>
      <t>電気料金支払実績（税込）</t>
    </r>
    <rPh sb="0" eb="2">
      <t>レイワ</t>
    </rPh>
    <rPh sb="3" eb="5">
      <t>ネンド</t>
    </rPh>
    <rPh sb="5" eb="7">
      <t>デンキ</t>
    </rPh>
    <rPh sb="7" eb="9">
      <t>リョウキン</t>
    </rPh>
    <rPh sb="9" eb="11">
      <t>シハラ</t>
    </rPh>
    <rPh sb="11" eb="13">
      <t>ジッセキ</t>
    </rPh>
    <rPh sb="14" eb="16">
      <t>ゼイコ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</si>
  <si>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令和3年度</t>
    </r>
    <r>
      <rPr>
        <sz val="11"/>
        <color theme="1"/>
        <rFont val="游ゴシック"/>
        <family val="3"/>
        <charset val="128"/>
        <scheme val="minor"/>
      </rPr>
      <t>電気料金支払実績（税込）</t>
    </r>
    <rPh sb="0" eb="2">
      <t>レイワ</t>
    </rPh>
    <rPh sb="3" eb="5">
      <t>ネンド</t>
    </rPh>
    <rPh sb="5" eb="7">
      <t>デンキ</t>
    </rPh>
    <rPh sb="7" eb="9">
      <t>リョウキン</t>
    </rPh>
    <rPh sb="9" eb="11">
      <t>シハラ</t>
    </rPh>
    <rPh sb="11" eb="13">
      <t>ジッセキ</t>
    </rPh>
    <rPh sb="14" eb="16">
      <t>ゼイコ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</si>
  <si>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令和7年度</t>
    </r>
    <r>
      <rPr>
        <sz val="11"/>
        <color theme="1"/>
        <rFont val="游ゴシック"/>
        <family val="3"/>
        <charset val="128"/>
        <scheme val="minor"/>
      </rPr>
      <t>上水道料金支払実績（税込）</t>
    </r>
    <rPh sb="0" eb="2">
      <t>レイワ</t>
    </rPh>
    <rPh sb="3" eb="5">
      <t>ネンド</t>
    </rPh>
    <rPh sb="5" eb="8">
      <t>ジョウスイドウ</t>
    </rPh>
    <rPh sb="8" eb="10">
      <t>リョウキン</t>
    </rPh>
    <rPh sb="10" eb="12">
      <t>シハラ</t>
    </rPh>
    <rPh sb="12" eb="14">
      <t>ジッセキ</t>
    </rPh>
    <rPh sb="15" eb="17">
      <t>ゼイコ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</si>
  <si>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令和5年度</t>
    </r>
    <r>
      <rPr>
        <sz val="11"/>
        <color theme="1"/>
        <rFont val="游ゴシック"/>
        <family val="3"/>
        <charset val="128"/>
        <scheme val="minor"/>
      </rPr>
      <t>上水道料金支払実績（税込）</t>
    </r>
    <rPh sb="0" eb="2">
      <t>レイワ</t>
    </rPh>
    <rPh sb="3" eb="5">
      <t>ネンド</t>
    </rPh>
    <rPh sb="5" eb="8">
      <t>ジョウスイドウ</t>
    </rPh>
    <rPh sb="8" eb="10">
      <t>リョウキン</t>
    </rPh>
    <rPh sb="10" eb="12">
      <t>シハラ</t>
    </rPh>
    <rPh sb="12" eb="14">
      <t>ジッセキ</t>
    </rPh>
    <rPh sb="15" eb="17">
      <t>ゼイコ</t>
    </rPh>
    <phoneticPr fontId="1"/>
  </si>
  <si>
    <t>交付額（【Ｆ】＋【ｆ】）</t>
    <rPh sb="0" eb="2">
      <t>コウフ</t>
    </rPh>
    <rPh sb="2" eb="3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</si>
</sst>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176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76" fontId="3" fillId="0" borderId="0" xfId="0" applyNumberFormat="1" applyFont="1" applyAlignment="1">
      <alignment horizontal="centerContinuous"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0" borderId="0" xfId="0" applyNumberFormat="1" applyFont="1" applyBorder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3" borderId="3" xfId="0" applyNumberFormat="1" applyFont="1" applyFill="1" applyBorder="1">
      <alignment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Fill="1" applyBorder="1">
      <alignment vertical="center"/>
    </xf>
    <xf numFmtId="0" fontId="2" fillId="0" borderId="0" xfId="0" applyFont="1" applyAlignment="1">
      <alignment horizontal="centerContinuous" vertical="center"/>
    </xf>
    <xf numFmtId="176" fontId="3" fillId="4" borderId="2" xfId="0" applyNumberFormat="1" applyFont="1" applyFill="1" applyBorder="1" applyAlignme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7" fontId="3" fillId="2" borderId="1" xfId="1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vertical="center"/>
    </xf>
    <xf numFmtId="176" fontId="3" fillId="5" borderId="2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FBB5-1187-4779-BD18-EDD357752181}">
  <sheetPr>
    <pageSetUpPr fitToPage="1"/>
  </sheetPr>
  <dimension ref="A1:X35"/>
  <sheetViews>
    <sheetView tabSelected="1" zoomScale="85" zoomScaleNormal="85" workbookViewId="0">
      <selection activeCell="Q23" sqref="Q23"/>
    </sheetView>
  </sheetViews>
  <sheetFormatPr defaultRowHeight="18.75" x14ac:dyDescent="0.4"/>
  <cols>
    <col min="1" max="1" width="6.375" customWidth="1"/>
    <col min="2" max="2" width="12.375" customWidth="1"/>
    <col min="3" max="3" width="13.625" customWidth="1"/>
    <col min="4" max="4" width="9.5" customWidth="1"/>
    <col min="5" max="5" width="12.375" customWidth="1"/>
    <col min="6" max="6" width="13.625" customWidth="1"/>
    <col min="8" max="8" width="6.375" customWidth="1"/>
    <col min="9" max="9" width="12.375" customWidth="1"/>
    <col min="10" max="10" width="13.625" customWidth="1"/>
    <col min="11" max="11" width="9" customWidth="1"/>
    <col min="12" max="12" width="12.375" customWidth="1"/>
    <col min="13" max="13" width="13.625" customWidth="1"/>
  </cols>
  <sheetData>
    <row r="1" spans="1:14" ht="22.5" customHeight="1" x14ac:dyDescent="0.4">
      <c r="A1" s="5" t="s">
        <v>29</v>
      </c>
      <c r="B1" s="3"/>
      <c r="C1" s="3"/>
      <c r="D1" s="4"/>
      <c r="E1" s="4"/>
      <c r="F1" s="4"/>
      <c r="G1" s="3"/>
      <c r="H1" s="3"/>
      <c r="I1" s="3"/>
      <c r="J1" s="3"/>
      <c r="K1" s="3"/>
      <c r="L1" s="3"/>
      <c r="M1" s="4"/>
      <c r="N1" s="4"/>
    </row>
    <row r="2" spans="1:14" ht="12.75" customHeight="1" x14ac:dyDescent="0.4">
      <c r="A2" s="1"/>
      <c r="B2" s="1"/>
      <c r="C2" s="1"/>
      <c r="D2" s="2"/>
      <c r="G2" s="1"/>
      <c r="H2" s="1"/>
      <c r="I2" s="1"/>
      <c r="J2" s="1"/>
      <c r="K2" s="1"/>
      <c r="L2" s="1"/>
    </row>
    <row r="3" spans="1:14" ht="22.5" customHeight="1" x14ac:dyDescent="0.4">
      <c r="A3" s="2" t="s">
        <v>0</v>
      </c>
      <c r="B3" s="6"/>
      <c r="C3" s="22"/>
      <c r="D3" s="22"/>
      <c r="E3" s="22"/>
      <c r="F3" s="22"/>
      <c r="G3" s="2"/>
      <c r="H3" s="2"/>
      <c r="I3" s="2"/>
      <c r="J3" s="2"/>
      <c r="K3" s="2"/>
      <c r="L3" s="2"/>
      <c r="M3" s="7"/>
      <c r="N3" s="7"/>
    </row>
    <row r="4" spans="1:14" ht="12.75" customHeight="1" x14ac:dyDescent="0.4">
      <c r="A4" s="2"/>
      <c r="B4" s="2"/>
      <c r="C4" s="2"/>
      <c r="D4" s="2"/>
      <c r="E4" s="2"/>
      <c r="F4" s="2"/>
      <c r="G4" s="2"/>
      <c r="H4" s="2"/>
      <c r="I4" s="7"/>
      <c r="J4" s="7"/>
      <c r="K4" s="7"/>
      <c r="L4" s="7"/>
      <c r="M4" s="7"/>
      <c r="N4" s="7"/>
    </row>
    <row r="5" spans="1:14" ht="22.5" customHeight="1" x14ac:dyDescent="0.4">
      <c r="A5" s="2" t="s">
        <v>14</v>
      </c>
      <c r="B5" s="2"/>
      <c r="C5" s="23"/>
      <c r="D5" s="23"/>
      <c r="E5" s="23"/>
      <c r="F5" s="23"/>
      <c r="G5" s="2"/>
      <c r="H5" s="2"/>
      <c r="I5" s="7"/>
      <c r="J5" s="7"/>
      <c r="K5" s="7"/>
      <c r="L5" s="7"/>
      <c r="M5" s="7"/>
      <c r="N5" s="7"/>
    </row>
    <row r="6" spans="1:14" ht="12.75" customHeight="1" x14ac:dyDescent="0.4">
      <c r="A6" s="2"/>
      <c r="B6" s="2"/>
      <c r="C6" s="2"/>
      <c r="D6" s="2"/>
      <c r="E6" s="2"/>
      <c r="F6" s="2"/>
      <c r="G6" s="2"/>
      <c r="H6" s="2"/>
      <c r="I6" s="7"/>
      <c r="J6" s="7"/>
      <c r="K6" s="7"/>
      <c r="L6" s="7"/>
      <c r="M6" s="7"/>
      <c r="N6" s="7"/>
    </row>
    <row r="7" spans="1:14" ht="22.5" customHeight="1" x14ac:dyDescent="0.4">
      <c r="A7" s="2"/>
      <c r="B7" s="17" t="s">
        <v>67</v>
      </c>
      <c r="C7" s="17"/>
      <c r="D7" s="18"/>
      <c r="E7" s="17" t="s">
        <v>68</v>
      </c>
      <c r="F7" s="17"/>
      <c r="G7" s="2"/>
      <c r="H7" s="2"/>
      <c r="I7" s="17" t="s">
        <v>69</v>
      </c>
      <c r="J7" s="18"/>
      <c r="K7" s="18"/>
      <c r="L7" s="17" t="s">
        <v>70</v>
      </c>
      <c r="M7" s="17"/>
      <c r="N7" s="18"/>
    </row>
    <row r="8" spans="1:14" ht="22.5" customHeight="1" x14ac:dyDescent="0.4">
      <c r="A8" s="2"/>
      <c r="B8" s="8" t="s">
        <v>30</v>
      </c>
      <c r="C8" s="9"/>
      <c r="D8" s="2" t="s">
        <v>13</v>
      </c>
      <c r="E8" s="8" t="s">
        <v>1</v>
      </c>
      <c r="F8" s="9"/>
      <c r="G8" s="2" t="s">
        <v>13</v>
      </c>
      <c r="H8" s="2"/>
      <c r="I8" s="8" t="s">
        <v>30</v>
      </c>
      <c r="J8" s="9"/>
      <c r="K8" s="2" t="s">
        <v>13</v>
      </c>
      <c r="L8" s="8" t="s">
        <v>42</v>
      </c>
      <c r="M8" s="9"/>
      <c r="N8" s="2" t="s">
        <v>13</v>
      </c>
    </row>
    <row r="9" spans="1:14" ht="22.5" customHeight="1" x14ac:dyDescent="0.4">
      <c r="A9" s="2"/>
      <c r="B9" s="8" t="s">
        <v>31</v>
      </c>
      <c r="C9" s="9"/>
      <c r="D9" s="2" t="s">
        <v>13</v>
      </c>
      <c r="E9" s="8" t="s">
        <v>2</v>
      </c>
      <c r="F9" s="9"/>
      <c r="G9" s="2" t="s">
        <v>13</v>
      </c>
      <c r="H9" s="2"/>
      <c r="I9" s="8" t="s">
        <v>31</v>
      </c>
      <c r="J9" s="9"/>
      <c r="K9" s="2" t="s">
        <v>13</v>
      </c>
      <c r="L9" s="8" t="s">
        <v>43</v>
      </c>
      <c r="M9" s="9"/>
      <c r="N9" s="2" t="s">
        <v>13</v>
      </c>
    </row>
    <row r="10" spans="1:14" ht="22.5" customHeight="1" x14ac:dyDescent="0.4">
      <c r="A10" s="2"/>
      <c r="B10" s="8" t="s">
        <v>32</v>
      </c>
      <c r="C10" s="9"/>
      <c r="D10" s="2" t="s">
        <v>13</v>
      </c>
      <c r="E10" s="8" t="s">
        <v>3</v>
      </c>
      <c r="F10" s="9"/>
      <c r="G10" s="2" t="s">
        <v>13</v>
      </c>
      <c r="H10" s="2"/>
      <c r="I10" s="8" t="s">
        <v>32</v>
      </c>
      <c r="J10" s="9"/>
      <c r="K10" s="2" t="s">
        <v>13</v>
      </c>
      <c r="L10" s="8" t="s">
        <v>44</v>
      </c>
      <c r="M10" s="9"/>
      <c r="N10" s="2" t="s">
        <v>13</v>
      </c>
    </row>
    <row r="11" spans="1:14" ht="22.5" customHeight="1" x14ac:dyDescent="0.4">
      <c r="A11" s="2"/>
      <c r="B11" s="8" t="s">
        <v>33</v>
      </c>
      <c r="C11" s="9"/>
      <c r="D11" s="2" t="s">
        <v>13</v>
      </c>
      <c r="E11" s="8" t="s">
        <v>4</v>
      </c>
      <c r="F11" s="9"/>
      <c r="G11" s="2" t="s">
        <v>13</v>
      </c>
      <c r="H11" s="2"/>
      <c r="I11" s="8" t="s">
        <v>33</v>
      </c>
      <c r="J11" s="9"/>
      <c r="K11" s="2" t="s">
        <v>13</v>
      </c>
      <c r="L11" s="8" t="s">
        <v>45</v>
      </c>
      <c r="M11" s="9"/>
      <c r="N11" s="2" t="s">
        <v>13</v>
      </c>
    </row>
    <row r="12" spans="1:14" ht="22.5" customHeight="1" x14ac:dyDescent="0.4">
      <c r="A12" s="2"/>
      <c r="B12" s="8" t="s">
        <v>34</v>
      </c>
      <c r="C12" s="9"/>
      <c r="D12" s="2" t="s">
        <v>13</v>
      </c>
      <c r="E12" s="8" t="s">
        <v>5</v>
      </c>
      <c r="F12" s="9"/>
      <c r="G12" s="2" t="s">
        <v>13</v>
      </c>
      <c r="H12" s="2"/>
      <c r="I12" s="8" t="s">
        <v>34</v>
      </c>
      <c r="J12" s="9"/>
      <c r="K12" s="2" t="s">
        <v>13</v>
      </c>
      <c r="L12" s="8" t="s">
        <v>46</v>
      </c>
      <c r="M12" s="9"/>
      <c r="N12" s="2" t="s">
        <v>13</v>
      </c>
    </row>
    <row r="13" spans="1:14" ht="22.5" customHeight="1" x14ac:dyDescent="0.4">
      <c r="A13" s="2"/>
      <c r="B13" s="8" t="s">
        <v>35</v>
      </c>
      <c r="C13" s="9"/>
      <c r="D13" s="2" t="s">
        <v>13</v>
      </c>
      <c r="E13" s="8" t="s">
        <v>6</v>
      </c>
      <c r="F13" s="9"/>
      <c r="G13" s="2" t="s">
        <v>13</v>
      </c>
      <c r="H13" s="2"/>
      <c r="I13" s="8" t="s">
        <v>35</v>
      </c>
      <c r="J13" s="9"/>
      <c r="K13" s="2" t="s">
        <v>13</v>
      </c>
      <c r="L13" s="8" t="s">
        <v>47</v>
      </c>
      <c r="M13" s="9"/>
      <c r="N13" s="2" t="s">
        <v>13</v>
      </c>
    </row>
    <row r="14" spans="1:14" ht="22.5" customHeight="1" x14ac:dyDescent="0.4">
      <c r="A14" s="2"/>
      <c r="B14" s="8" t="s">
        <v>36</v>
      </c>
      <c r="C14" s="9"/>
      <c r="D14" s="2" t="s">
        <v>13</v>
      </c>
      <c r="E14" s="8" t="s">
        <v>7</v>
      </c>
      <c r="F14" s="9"/>
      <c r="G14" s="2" t="s">
        <v>13</v>
      </c>
      <c r="H14" s="2"/>
      <c r="I14" s="8" t="s">
        <v>36</v>
      </c>
      <c r="J14" s="9"/>
      <c r="K14" s="2" t="s">
        <v>13</v>
      </c>
      <c r="L14" s="8" t="s">
        <v>15</v>
      </c>
      <c r="M14" s="9"/>
      <c r="N14" s="2" t="s">
        <v>13</v>
      </c>
    </row>
    <row r="15" spans="1:14" ht="22.5" customHeight="1" x14ac:dyDescent="0.4">
      <c r="A15" s="2"/>
      <c r="B15" s="8" t="s">
        <v>37</v>
      </c>
      <c r="C15" s="9"/>
      <c r="D15" s="2" t="s">
        <v>13</v>
      </c>
      <c r="E15" s="8" t="s">
        <v>8</v>
      </c>
      <c r="F15" s="9"/>
      <c r="G15" s="2" t="s">
        <v>13</v>
      </c>
      <c r="H15" s="2"/>
      <c r="I15" s="8" t="s">
        <v>37</v>
      </c>
      <c r="J15" s="9"/>
      <c r="K15" s="2" t="s">
        <v>13</v>
      </c>
      <c r="L15" s="8" t="s">
        <v>16</v>
      </c>
      <c r="M15" s="9"/>
      <c r="N15" s="2" t="s">
        <v>13</v>
      </c>
    </row>
    <row r="16" spans="1:14" ht="22.5" customHeight="1" x14ac:dyDescent="0.4">
      <c r="A16" s="2"/>
      <c r="B16" s="8" t="s">
        <v>38</v>
      </c>
      <c r="C16" s="9"/>
      <c r="D16" s="2" t="s">
        <v>13</v>
      </c>
      <c r="E16" s="8" t="s">
        <v>9</v>
      </c>
      <c r="F16" s="9"/>
      <c r="G16" s="2" t="s">
        <v>13</v>
      </c>
      <c r="H16" s="2"/>
      <c r="I16" s="8" t="s">
        <v>38</v>
      </c>
      <c r="J16" s="9"/>
      <c r="K16" s="2" t="s">
        <v>13</v>
      </c>
      <c r="L16" s="8" t="s">
        <v>17</v>
      </c>
      <c r="M16" s="9"/>
      <c r="N16" s="2" t="s">
        <v>13</v>
      </c>
    </row>
    <row r="17" spans="1:24" ht="22.5" customHeight="1" x14ac:dyDescent="0.4">
      <c r="A17" s="2"/>
      <c r="B17" s="8" t="s">
        <v>39</v>
      </c>
      <c r="C17" s="9"/>
      <c r="D17" s="2" t="s">
        <v>13</v>
      </c>
      <c r="E17" s="8" t="s">
        <v>10</v>
      </c>
      <c r="F17" s="9"/>
      <c r="G17" s="2" t="s">
        <v>13</v>
      </c>
      <c r="H17" s="2"/>
      <c r="I17" s="8" t="s">
        <v>39</v>
      </c>
      <c r="J17" s="9"/>
      <c r="K17" s="2" t="s">
        <v>13</v>
      </c>
      <c r="L17" s="8" t="s">
        <v>18</v>
      </c>
      <c r="M17" s="9"/>
      <c r="N17" s="2" t="s">
        <v>13</v>
      </c>
    </row>
    <row r="18" spans="1:24" ht="22.5" customHeight="1" x14ac:dyDescent="0.4">
      <c r="A18" s="2"/>
      <c r="B18" s="8" t="s">
        <v>40</v>
      </c>
      <c r="C18" s="9"/>
      <c r="D18" s="2" t="s">
        <v>13</v>
      </c>
      <c r="E18" s="8" t="s">
        <v>11</v>
      </c>
      <c r="F18" s="9"/>
      <c r="G18" s="2" t="s">
        <v>13</v>
      </c>
      <c r="H18" s="2"/>
      <c r="I18" s="8" t="s">
        <v>40</v>
      </c>
      <c r="J18" s="9"/>
      <c r="K18" s="2" t="s">
        <v>13</v>
      </c>
      <c r="L18" s="8" t="s">
        <v>19</v>
      </c>
      <c r="M18" s="9"/>
      <c r="N18" s="2" t="s">
        <v>13</v>
      </c>
    </row>
    <row r="19" spans="1:24" ht="22.5" customHeight="1" x14ac:dyDescent="0.4">
      <c r="A19" s="2"/>
      <c r="B19" s="8" t="s">
        <v>41</v>
      </c>
      <c r="C19" s="9"/>
      <c r="D19" s="2" t="s">
        <v>13</v>
      </c>
      <c r="E19" s="8" t="s">
        <v>12</v>
      </c>
      <c r="F19" s="9"/>
      <c r="G19" s="2" t="s">
        <v>13</v>
      </c>
      <c r="H19" s="2"/>
      <c r="I19" s="8" t="s">
        <v>41</v>
      </c>
      <c r="J19" s="9"/>
      <c r="K19" s="2" t="s">
        <v>13</v>
      </c>
      <c r="L19" s="8" t="s">
        <v>20</v>
      </c>
      <c r="M19" s="9"/>
      <c r="N19" s="2" t="s">
        <v>13</v>
      </c>
    </row>
    <row r="20" spans="1:24" ht="22.5" customHeight="1" x14ac:dyDescent="0.4">
      <c r="A20" s="13"/>
      <c r="B20" s="11" t="s">
        <v>22</v>
      </c>
      <c r="C20" s="12">
        <f>SUM(C8:C19)</f>
        <v>0</v>
      </c>
      <c r="E20" s="11" t="s">
        <v>21</v>
      </c>
      <c r="F20" s="12">
        <f>SUM(F8:F19)</f>
        <v>0</v>
      </c>
      <c r="G20" s="13"/>
      <c r="H20" s="13"/>
      <c r="I20" s="11" t="s">
        <v>49</v>
      </c>
      <c r="J20" s="12">
        <f>SUM(J8:J19)</f>
        <v>0</v>
      </c>
      <c r="K20" s="7"/>
      <c r="L20" s="11" t="s">
        <v>50</v>
      </c>
      <c r="M20" s="12">
        <f>SUM(M8:M19)</f>
        <v>0</v>
      </c>
      <c r="N20" s="7"/>
    </row>
    <row r="21" spans="1:24" ht="22.5" customHeight="1" x14ac:dyDescent="0.4">
      <c r="A21" s="13"/>
      <c r="B21" s="11"/>
      <c r="C21" s="7"/>
      <c r="D21" s="13"/>
      <c r="E21" s="11"/>
      <c r="F21" s="7"/>
      <c r="G21" s="10"/>
      <c r="H21" s="10"/>
      <c r="I21" s="7" t="s">
        <v>26</v>
      </c>
      <c r="J21" s="7"/>
      <c r="K21" s="7"/>
      <c r="L21" s="2"/>
      <c r="M21" s="7"/>
      <c r="N21" s="7"/>
    </row>
    <row r="22" spans="1:24" ht="22.5" customHeight="1" x14ac:dyDescent="0.4">
      <c r="A22" s="7"/>
      <c r="B22" s="7"/>
      <c r="C22" s="7"/>
      <c r="D22" s="7"/>
      <c r="E22" s="7"/>
      <c r="F22" s="7"/>
      <c r="G22" s="10"/>
      <c r="H22" s="10"/>
      <c r="I22" s="7" t="s">
        <v>27</v>
      </c>
      <c r="J22" s="7"/>
      <c r="K22" s="7"/>
      <c r="L22" s="2"/>
      <c r="M22" s="7"/>
      <c r="N22" s="7"/>
      <c r="U22" s="7"/>
      <c r="V22" s="7"/>
      <c r="W22" s="7"/>
      <c r="X22" s="7"/>
    </row>
    <row r="23" spans="1:24" ht="22.5" customHeight="1" x14ac:dyDescent="0.4">
      <c r="A23" s="7"/>
      <c r="B23" s="7"/>
      <c r="C23" s="7"/>
      <c r="D23" s="7"/>
      <c r="E23" s="7"/>
      <c r="F23" s="7"/>
      <c r="G23" s="10"/>
      <c r="H23" s="10"/>
      <c r="I23" s="7" t="s">
        <v>28</v>
      </c>
      <c r="J23" s="7"/>
      <c r="K23" s="7"/>
      <c r="L23" s="2"/>
      <c r="M23" s="7"/>
      <c r="N23" s="7"/>
      <c r="T23" s="7"/>
      <c r="U23" s="7"/>
      <c r="V23" s="7"/>
      <c r="W23" s="7"/>
      <c r="X23" s="7"/>
    </row>
    <row r="24" spans="1:24" ht="22.5" customHeight="1" x14ac:dyDescent="0.4">
      <c r="A24" s="7"/>
      <c r="B24" s="7"/>
      <c r="C24" s="7"/>
      <c r="D24" s="7"/>
      <c r="E24" s="7"/>
      <c r="F24" s="7"/>
      <c r="G24" s="10"/>
      <c r="H24" s="10"/>
      <c r="I24" s="7" t="s">
        <v>25</v>
      </c>
      <c r="J24" s="7"/>
      <c r="K24" s="7"/>
      <c r="L24" s="2"/>
      <c r="M24" s="7"/>
      <c r="N24" s="7"/>
      <c r="T24" s="7"/>
      <c r="U24" s="7"/>
      <c r="V24" s="7"/>
      <c r="W24" s="7"/>
      <c r="X24" s="7"/>
    </row>
    <row r="25" spans="1:24" ht="22.5" customHeight="1" x14ac:dyDescent="0.4">
      <c r="A25" s="7" t="s">
        <v>56</v>
      </c>
      <c r="B25" s="14" t="s">
        <v>23</v>
      </c>
      <c r="C25" s="7"/>
      <c r="D25" s="7"/>
      <c r="F25" s="16">
        <f>IF((C20-F20)&lt;0,0,C20-F20)</f>
        <v>0</v>
      </c>
      <c r="G25" s="10" t="s">
        <v>13</v>
      </c>
      <c r="H25" s="7" t="s">
        <v>58</v>
      </c>
      <c r="I25" s="14" t="s">
        <v>51</v>
      </c>
      <c r="J25" s="7"/>
      <c r="K25" s="7"/>
      <c r="M25" s="16">
        <f>IF((J20-M20)&lt;0,0,J20-M20)</f>
        <v>0</v>
      </c>
      <c r="N25" s="7" t="s">
        <v>13</v>
      </c>
      <c r="U25" s="7"/>
      <c r="V25" s="7"/>
      <c r="W25" s="7"/>
      <c r="X25" s="7"/>
    </row>
    <row r="26" spans="1:24" ht="22.5" customHeight="1" x14ac:dyDescent="0.4">
      <c r="A26" s="7"/>
      <c r="B26" s="7"/>
      <c r="C26" s="7"/>
      <c r="D26" s="7"/>
      <c r="F26" s="15" t="s">
        <v>24</v>
      </c>
      <c r="G26" s="2"/>
      <c r="H26" s="7"/>
      <c r="I26" s="7"/>
      <c r="J26" s="7"/>
      <c r="K26" s="7"/>
      <c r="M26" s="15" t="s">
        <v>24</v>
      </c>
      <c r="N26" s="7"/>
      <c r="U26" s="7"/>
      <c r="V26" s="7"/>
      <c r="W26" s="7"/>
      <c r="X26" s="7"/>
    </row>
    <row r="27" spans="1:24" ht="22.5" customHeight="1" x14ac:dyDescent="0.4">
      <c r="A27" s="7" t="s">
        <v>57</v>
      </c>
      <c r="B27" s="7" t="s">
        <v>52</v>
      </c>
      <c r="C27" s="7"/>
      <c r="D27" s="7"/>
      <c r="E27" s="20"/>
      <c r="F27" s="16">
        <f>ROUNDDOWN(F25/2,-3)</f>
        <v>0</v>
      </c>
      <c r="G27" s="10" t="s">
        <v>13</v>
      </c>
      <c r="H27" s="7" t="s">
        <v>59</v>
      </c>
      <c r="I27" s="7" t="s">
        <v>53</v>
      </c>
      <c r="J27" s="7"/>
      <c r="K27" s="7"/>
      <c r="L27" s="20"/>
      <c r="M27" s="16">
        <f>ROUNDDOWN(M25/2,-3)</f>
        <v>0</v>
      </c>
      <c r="N27" s="10" t="s">
        <v>13</v>
      </c>
      <c r="U27" s="7"/>
      <c r="V27" s="7"/>
      <c r="W27" s="7"/>
      <c r="X27" s="7"/>
    </row>
    <row r="28" spans="1:24" ht="22.5" customHeight="1" x14ac:dyDescent="0.4">
      <c r="A28" s="7"/>
      <c r="B28" s="7"/>
      <c r="C28" s="7"/>
      <c r="D28" s="7"/>
      <c r="E28" s="19"/>
      <c r="F28" s="19"/>
      <c r="G28" s="10"/>
      <c r="H28" s="10"/>
      <c r="I28" s="7"/>
      <c r="J28" s="7"/>
      <c r="K28" s="7"/>
      <c r="L28" s="15"/>
      <c r="M28" s="15"/>
      <c r="N28" s="7"/>
      <c r="U28" s="7"/>
      <c r="V28" s="7"/>
      <c r="W28" s="7"/>
      <c r="X28" s="7"/>
    </row>
    <row r="29" spans="1:24" ht="22.5" customHeight="1" x14ac:dyDescent="0.4">
      <c r="A29" s="7" t="s">
        <v>60</v>
      </c>
      <c r="B29" s="7" t="s">
        <v>48</v>
      </c>
      <c r="C29" s="7"/>
      <c r="D29" s="7"/>
      <c r="E29" s="19"/>
      <c r="F29" s="21"/>
      <c r="G29" s="10" t="s">
        <v>55</v>
      </c>
      <c r="H29" s="7" t="s">
        <v>61</v>
      </c>
      <c r="I29" s="7" t="s">
        <v>54</v>
      </c>
      <c r="J29" s="7"/>
      <c r="K29" s="7"/>
      <c r="L29" s="15"/>
      <c r="M29" s="21"/>
      <c r="N29" s="10" t="s">
        <v>55</v>
      </c>
      <c r="U29" s="7"/>
      <c r="V29" s="7"/>
      <c r="W29" s="7"/>
      <c r="X29" s="7"/>
    </row>
    <row r="30" spans="1:24" ht="22.5" customHeight="1" x14ac:dyDescent="0.4">
      <c r="A30" s="7"/>
      <c r="B30" s="7"/>
      <c r="C30" s="7"/>
      <c r="D30" s="7"/>
      <c r="E30" s="19"/>
      <c r="F30" s="19"/>
      <c r="G30" s="10"/>
      <c r="H30" s="10"/>
      <c r="I30" s="7"/>
      <c r="J30" s="7"/>
      <c r="K30" s="7"/>
      <c r="L30" s="15"/>
      <c r="M30" s="19"/>
      <c r="N30" s="10"/>
      <c r="U30" s="7"/>
      <c r="V30" s="7"/>
      <c r="W30" s="7"/>
      <c r="X30" s="7"/>
    </row>
    <row r="31" spans="1:24" ht="22.5" customHeight="1" x14ac:dyDescent="0.4">
      <c r="A31" s="7" t="s">
        <v>62</v>
      </c>
      <c r="B31" s="7" t="s">
        <v>65</v>
      </c>
      <c r="C31" s="7"/>
      <c r="D31" s="7"/>
      <c r="E31" s="19"/>
      <c r="F31" s="16">
        <f>IF(C20&gt;=(F29+F27),F27,ROUNDDOWN(C20-F29,-3))</f>
        <v>0</v>
      </c>
      <c r="G31" s="10" t="s">
        <v>13</v>
      </c>
      <c r="H31" s="7" t="s">
        <v>63</v>
      </c>
      <c r="I31" s="7" t="s">
        <v>66</v>
      </c>
      <c r="J31" s="7"/>
      <c r="K31" s="7"/>
      <c r="L31" s="15"/>
      <c r="M31" s="16">
        <f>IF(J20&gt;=(M29+M27),M27,ROUNDDOWN(J20-M29,-3))</f>
        <v>0</v>
      </c>
      <c r="N31" s="10" t="s">
        <v>13</v>
      </c>
      <c r="U31" s="7"/>
      <c r="V31" s="7"/>
      <c r="W31" s="7"/>
      <c r="X31" s="7"/>
    </row>
    <row r="32" spans="1:24" ht="22.5" customHeight="1" x14ac:dyDescent="0.4">
      <c r="A32" s="7"/>
      <c r="B32" s="7"/>
      <c r="C32" s="7"/>
      <c r="D32" s="7"/>
      <c r="E32" s="7"/>
      <c r="F32" s="7" t="s">
        <v>64</v>
      </c>
      <c r="G32" s="2"/>
      <c r="H32" s="2"/>
      <c r="I32" s="7"/>
      <c r="J32" s="7"/>
      <c r="K32" s="7"/>
      <c r="L32" s="7"/>
      <c r="M32" s="7" t="s">
        <v>64</v>
      </c>
      <c r="N32" s="7"/>
      <c r="U32" s="7"/>
      <c r="V32" s="7"/>
      <c r="W32" s="2"/>
      <c r="X32" s="7"/>
    </row>
    <row r="33" spans="1:14" ht="22.5" customHeight="1" x14ac:dyDescent="0.4">
      <c r="A33" s="7"/>
      <c r="B33" s="7" t="s">
        <v>71</v>
      </c>
      <c r="C33" s="7"/>
      <c r="D33" s="7"/>
      <c r="E33" s="7"/>
      <c r="F33" s="7"/>
      <c r="G33" s="2"/>
      <c r="H33" s="2"/>
      <c r="I33" s="7"/>
      <c r="J33" s="7"/>
      <c r="K33" s="7"/>
      <c r="L33" s="24">
        <f>F31+M31</f>
        <v>0</v>
      </c>
      <c r="M33" s="24"/>
      <c r="N33" s="7" t="s">
        <v>13</v>
      </c>
    </row>
    <row r="34" spans="1:14" x14ac:dyDescent="0.4">
      <c r="G34" s="1"/>
      <c r="H34" s="1"/>
      <c r="I34" s="1"/>
      <c r="J34" s="1"/>
      <c r="K34" s="1"/>
      <c r="L34" s="1"/>
    </row>
    <row r="35" spans="1:14" x14ac:dyDescent="0.4">
      <c r="I35" s="1"/>
      <c r="J35" s="1"/>
      <c r="K35" s="1"/>
      <c r="L35" s="1"/>
    </row>
  </sheetData>
  <mergeCells count="3">
    <mergeCell ref="C3:F3"/>
    <mergeCell ref="C5:F5"/>
    <mergeCell ref="L33:M33"/>
  </mergeCells>
  <phoneticPr fontId="1"/>
  <printOptions horizontalCentered="1" verticalCentered="1"/>
  <pageMargins left="0.70866141732283472" right="0.34" top="0.74803149606299213" bottom="0.42" header="0.43" footer="0.31496062992125984"/>
  <pageSetup paperSize="9" scale="74" orientation="landscape" horizontalDpi="300" verticalDpi="300" r:id="rId1"/>
  <headerFooter>
    <oddHeader>&amp;L&amp;12第２号様式（第５条関係）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第２号様式 (１か月検針用)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松永　匡史</cp:lastModifiedBy>
  <cp:lastPrinted>2026-02-04T01:09:03Z</cp:lastPrinted>
  <dcterms:created xsi:type="dcterms:W3CDTF">2022-10-13T04:18:40Z</dcterms:created>
  <dcterms:modified xsi:type="dcterms:W3CDTF">2026-02-04T01:09:03Z</dcterms:modified>
</cp:coreProperties>
</file>